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 Myers\Documents\Cryptography\Cryptarithms\"/>
    </mc:Choice>
  </mc:AlternateContent>
  <xr:revisionPtr revIDLastSave="0" documentId="8_{A1CFA403-F921-43FE-B031-B6CADA582A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q. Root" sheetId="3" r:id="rId1"/>
    <sheet name="Cu. Root" sheetId="4" r:id="rId2"/>
  </sheets>
  <calcPr calcId="191029"/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V8" i="3" l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7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7" i="3"/>
  <c r="V8" i="4" l="1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D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7" i="4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7" i="4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7" i="3"/>
</calcChain>
</file>

<file path=xl/sharedStrings.xml><?xml version="1.0" encoding="utf-8"?>
<sst xmlns="http://schemas.openxmlformats.org/spreadsheetml/2006/main" count="50" uniqueCount="18">
  <si>
    <t>BASE =</t>
  </si>
  <si>
    <t>Square Root - Second Digit Method</t>
  </si>
  <si>
    <t>Cube Root - Second Digit Method</t>
  </si>
  <si>
    <r>
      <rPr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</si>
  <si>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r>
      <t>x</t>
    </r>
    <r>
      <rPr>
        <vertAlign val="superscript"/>
        <sz val="11"/>
        <color theme="1"/>
        <rFont val="Calibri"/>
        <family val="2"/>
        <scheme val="minor"/>
      </rPr>
      <t>3</t>
    </r>
  </si>
  <si>
    <t>FIRST</t>
  </si>
  <si>
    <t>DIGIT</t>
  </si>
  <si>
    <t>SECOND</t>
  </si>
  <si>
    <t>A</t>
  </si>
  <si>
    <t>B</t>
  </si>
  <si>
    <t>C</t>
  </si>
  <si>
    <t xml:space="preserve">D </t>
  </si>
  <si>
    <t>E</t>
  </si>
  <si>
    <t xml:space="preserve">F </t>
  </si>
  <si>
    <t xml:space="preserve">B </t>
  </si>
  <si>
    <t>F</t>
  </si>
  <si>
    <t xml:space="preserve">A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</si>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</sst>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3" fontId="6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V32"/>
  <sheetViews>
    <sheetView workbookViewId="0">
      <selection activeCell="H25" sqref="H25"/>
    </sheetView>
  </sheetViews>
  <sheetFormatPr defaultRowHeight="15" x14ac:dyDescent="0.25"/>
  <cols>
    <col min="4" max="4" width="6.5703125" style="1" bestFit="1" customWidth="1"/>
    <col min="5" max="5" width="6.5703125" style="1" customWidth="1"/>
    <col min="7" max="7" width="10.140625" hidden="1" customWidth="1"/>
    <col min="8" max="8" width="10.28515625" customWidth="1"/>
    <col min="9" max="10" width="9.140625" bestFit="1" customWidth="1"/>
    <col min="11" max="14" width="10.140625" bestFit="1" customWidth="1"/>
    <col min="15" max="21" width="11.140625" bestFit="1" customWidth="1"/>
  </cols>
  <sheetData>
    <row r="1" spans="3:22" ht="23.25" x14ac:dyDescent="0.35">
      <c r="H1" s="6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3:22" ht="23.25" x14ac:dyDescent="0.35">
      <c r="D2" s="11"/>
      <c r="E2" s="11"/>
      <c r="F2" s="9" t="s">
        <v>0</v>
      </c>
      <c r="H2" s="10">
        <v>12</v>
      </c>
    </row>
    <row r="3" spans="3:22" ht="23.25" x14ac:dyDescent="0.35">
      <c r="D3" s="11"/>
      <c r="E3" s="11"/>
      <c r="F3" s="9"/>
      <c r="H3" s="10"/>
    </row>
    <row r="4" spans="3:22" ht="23.25" x14ac:dyDescent="0.35">
      <c r="C4" s="17" t="s">
        <v>5</v>
      </c>
      <c r="D4" s="7"/>
      <c r="E4" s="11"/>
      <c r="F4" s="19" t="s">
        <v>7</v>
      </c>
      <c r="G4" s="9"/>
      <c r="H4" s="10"/>
    </row>
    <row r="5" spans="3:22" s="8" customFormat="1" ht="16.5" customHeight="1" x14ac:dyDescent="0.35">
      <c r="C5" s="17" t="s">
        <v>6</v>
      </c>
      <c r="D5" s="16" t="s">
        <v>3</v>
      </c>
      <c r="E5" s="7"/>
      <c r="F5" s="19" t="s">
        <v>6</v>
      </c>
      <c r="G5" s="19"/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N5" s="18">
        <v>7</v>
      </c>
      <c r="O5" s="18">
        <v>8</v>
      </c>
      <c r="P5" s="18">
        <v>9</v>
      </c>
      <c r="Q5" s="18" t="s">
        <v>8</v>
      </c>
      <c r="R5" s="18" t="s">
        <v>9</v>
      </c>
      <c r="S5" s="18" t="s">
        <v>10</v>
      </c>
      <c r="T5" s="18" t="s">
        <v>17</v>
      </c>
      <c r="U5" s="18" t="s">
        <v>12</v>
      </c>
      <c r="V5" s="18" t="s">
        <v>15</v>
      </c>
    </row>
    <row r="6" spans="3:22" ht="17.25" hidden="1" x14ac:dyDescent="0.25">
      <c r="C6" s="17"/>
      <c r="D6" s="16"/>
      <c r="E6" s="16"/>
      <c r="G6" s="19"/>
      <c r="H6" s="20">
        <v>1</v>
      </c>
      <c r="I6" s="20">
        <v>2</v>
      </c>
      <c r="J6" s="20">
        <v>3</v>
      </c>
      <c r="K6" s="20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20">
        <v>10</v>
      </c>
      <c r="R6" s="20">
        <v>11</v>
      </c>
      <c r="S6" s="20">
        <v>12</v>
      </c>
      <c r="T6" s="20">
        <v>13</v>
      </c>
      <c r="U6" s="20">
        <v>14</v>
      </c>
      <c r="V6" s="20">
        <v>15</v>
      </c>
    </row>
    <row r="7" spans="3:22" x14ac:dyDescent="0.25">
      <c r="C7" s="18">
        <v>1</v>
      </c>
      <c r="D7" s="2" t="str">
        <f t="shared" ref="D7:D21" si="0">_xlfn.BASE(G7^2,$H$2)</f>
        <v>1</v>
      </c>
      <c r="E7" s="3"/>
      <c r="F7" s="21">
        <v>1</v>
      </c>
      <c r="G7" s="19">
        <v>1</v>
      </c>
      <c r="H7" s="2" t="str">
        <f t="shared" ref="H7:H21" si="1">_xlfn.BASE(G7*(2*$H$6*$H$2+ G7),$H$2)</f>
        <v>21</v>
      </c>
      <c r="I7" s="2" t="str">
        <f t="shared" ref="I7:I21" si="2">_xlfn.BASE(G7*(2*$I$6*$H$2 + G7),$H$2)</f>
        <v>41</v>
      </c>
      <c r="J7" s="2" t="str">
        <f t="shared" ref="J7:J21" si="3">_xlfn.BASE(G7*(2*$J$6*$H$2 +  G7),$H$2)</f>
        <v>61</v>
      </c>
      <c r="K7" s="2" t="str">
        <f t="shared" ref="K7:K21" si="4">_xlfn.BASE(G7*(2*$K$6*$H$2 +  G7),$H$2)</f>
        <v>81</v>
      </c>
      <c r="L7" s="2" t="str">
        <f t="shared" ref="L7:L21" si="5">_xlfn.BASE(G7*(2*$L$6*$H$2 +  G7),$H$2)</f>
        <v>A1</v>
      </c>
      <c r="M7" s="2" t="str">
        <f t="shared" ref="M7:M21" si="6">_xlfn.BASE(G7*(2*$M$6*$H$2 +  G7),$H$2)</f>
        <v>101</v>
      </c>
      <c r="N7" s="2" t="str">
        <f t="shared" ref="N7:N21" si="7">_xlfn.BASE(G7*(2*$N$6*$H$2 +  G7),$H$2)</f>
        <v>121</v>
      </c>
      <c r="O7" s="2" t="str">
        <f t="shared" ref="O7:O21" si="8">_xlfn.BASE(G7*(2*$O$6*$H$2 +  G7),$H$2)</f>
        <v>141</v>
      </c>
      <c r="P7" s="2" t="str">
        <f t="shared" ref="P7:P21" si="9">_xlfn.BASE(G7*(2*$P$6*$H$2 +  G7),$H$2)</f>
        <v>161</v>
      </c>
      <c r="Q7" s="2" t="str">
        <f t="shared" ref="Q7:Q21" si="10">_xlfn.BASE(G7*(2*$Q$6*$H$2 +  G7),$H$2)</f>
        <v>181</v>
      </c>
      <c r="R7" s="2" t="str">
        <f t="shared" ref="R7:R21" si="11">_xlfn.BASE(G7*(2*$R$6*$H$2+  G7),$H$2)</f>
        <v>1A1</v>
      </c>
      <c r="S7" s="2" t="str">
        <f t="shared" ref="S7:S21" si="12">_xlfn.BASE(G7*(2*$S$6*$H$2 +  G7),$H$2)</f>
        <v>201</v>
      </c>
      <c r="T7" s="2" t="str">
        <f t="shared" ref="T7:T21" si="13">_xlfn.BASE(G7*(2*$T$6*$H$2 +  G7),$H$2)</f>
        <v>221</v>
      </c>
      <c r="U7" s="2" t="str">
        <f t="shared" ref="U7:U21" si="14">_xlfn.BASE(G7*(2*$U$6*$H$2 +  G7),$H$2)</f>
        <v>241</v>
      </c>
      <c r="V7" s="2" t="str">
        <f t="shared" ref="V7:V21" si="15">_xlfn.BASE(G7*(2*$V$6*$H$2 + G7),$H$2)</f>
        <v>261</v>
      </c>
    </row>
    <row r="8" spans="3:22" x14ac:dyDescent="0.25">
      <c r="C8" s="18">
        <v>2</v>
      </c>
      <c r="D8" s="2" t="str">
        <f t="shared" si="0"/>
        <v>4</v>
      </c>
      <c r="E8" s="3"/>
      <c r="F8" s="21">
        <v>2</v>
      </c>
      <c r="G8" s="19">
        <v>2</v>
      </c>
      <c r="H8" s="2" t="str">
        <f t="shared" si="1"/>
        <v>44</v>
      </c>
      <c r="I8" s="2" t="str">
        <f t="shared" si="2"/>
        <v>84</v>
      </c>
      <c r="J8" s="2" t="str">
        <f t="shared" si="3"/>
        <v>104</v>
      </c>
      <c r="K8" s="2" t="str">
        <f t="shared" si="4"/>
        <v>144</v>
      </c>
      <c r="L8" s="2" t="str">
        <f t="shared" si="5"/>
        <v>184</v>
      </c>
      <c r="M8" s="2" t="str">
        <f t="shared" si="6"/>
        <v>204</v>
      </c>
      <c r="N8" s="2" t="str">
        <f t="shared" si="7"/>
        <v>244</v>
      </c>
      <c r="O8" s="2" t="str">
        <f t="shared" si="8"/>
        <v>284</v>
      </c>
      <c r="P8" s="2" t="str">
        <f t="shared" si="9"/>
        <v>304</v>
      </c>
      <c r="Q8" s="2" t="str">
        <f t="shared" si="10"/>
        <v>344</v>
      </c>
      <c r="R8" s="2" t="str">
        <f t="shared" si="11"/>
        <v>384</v>
      </c>
      <c r="S8" s="2" t="str">
        <f t="shared" si="12"/>
        <v>404</v>
      </c>
      <c r="T8" s="2" t="str">
        <f t="shared" si="13"/>
        <v>444</v>
      </c>
      <c r="U8" s="2" t="str">
        <f t="shared" si="14"/>
        <v>484</v>
      </c>
      <c r="V8" s="2" t="str">
        <f t="shared" si="15"/>
        <v>504</v>
      </c>
    </row>
    <row r="9" spans="3:22" x14ac:dyDescent="0.25">
      <c r="C9" s="18">
        <v>3</v>
      </c>
      <c r="D9" s="2" t="str">
        <f t="shared" si="0"/>
        <v>9</v>
      </c>
      <c r="E9" s="3"/>
      <c r="F9" s="21">
        <v>3</v>
      </c>
      <c r="G9" s="19">
        <v>3</v>
      </c>
      <c r="H9" s="2" t="str">
        <f t="shared" si="1"/>
        <v>69</v>
      </c>
      <c r="I9" s="2" t="str">
        <f t="shared" si="2"/>
        <v>109</v>
      </c>
      <c r="J9" s="2" t="str">
        <f t="shared" si="3"/>
        <v>169</v>
      </c>
      <c r="K9" s="2" t="str">
        <f t="shared" si="4"/>
        <v>209</v>
      </c>
      <c r="L9" s="2" t="str">
        <f t="shared" si="5"/>
        <v>269</v>
      </c>
      <c r="M9" s="2" t="str">
        <f t="shared" si="6"/>
        <v>309</v>
      </c>
      <c r="N9" s="2" t="str">
        <f t="shared" si="7"/>
        <v>369</v>
      </c>
      <c r="O9" s="2" t="str">
        <f t="shared" si="8"/>
        <v>409</v>
      </c>
      <c r="P9" s="2" t="str">
        <f t="shared" si="9"/>
        <v>469</v>
      </c>
      <c r="Q9" s="2" t="str">
        <f t="shared" si="10"/>
        <v>509</v>
      </c>
      <c r="R9" s="2" t="str">
        <f t="shared" si="11"/>
        <v>569</v>
      </c>
      <c r="S9" s="2" t="str">
        <f t="shared" si="12"/>
        <v>609</v>
      </c>
      <c r="T9" s="2" t="str">
        <f t="shared" si="13"/>
        <v>669</v>
      </c>
      <c r="U9" s="2" t="str">
        <f t="shared" si="14"/>
        <v>709</v>
      </c>
      <c r="V9" s="2" t="str">
        <f t="shared" si="15"/>
        <v>769</v>
      </c>
    </row>
    <row r="10" spans="3:22" x14ac:dyDescent="0.25">
      <c r="C10" s="18">
        <v>4</v>
      </c>
      <c r="D10" s="2" t="str">
        <f t="shared" si="0"/>
        <v>14</v>
      </c>
      <c r="E10" s="3"/>
      <c r="F10" s="21">
        <v>4</v>
      </c>
      <c r="G10" s="19">
        <v>4</v>
      </c>
      <c r="H10" s="2" t="str">
        <f t="shared" si="1"/>
        <v>94</v>
      </c>
      <c r="I10" s="2" t="str">
        <f t="shared" si="2"/>
        <v>154</v>
      </c>
      <c r="J10" s="2" t="str">
        <f t="shared" si="3"/>
        <v>214</v>
      </c>
      <c r="K10" s="2" t="str">
        <f t="shared" si="4"/>
        <v>294</v>
      </c>
      <c r="L10" s="2" t="str">
        <f t="shared" si="5"/>
        <v>354</v>
      </c>
      <c r="M10" s="2" t="str">
        <f t="shared" si="6"/>
        <v>414</v>
      </c>
      <c r="N10" s="2" t="str">
        <f t="shared" si="7"/>
        <v>494</v>
      </c>
      <c r="O10" s="2" t="str">
        <f t="shared" si="8"/>
        <v>554</v>
      </c>
      <c r="P10" s="2" t="str">
        <f t="shared" si="9"/>
        <v>614</v>
      </c>
      <c r="Q10" s="2" t="str">
        <f t="shared" si="10"/>
        <v>694</v>
      </c>
      <c r="R10" s="2" t="str">
        <f t="shared" si="11"/>
        <v>754</v>
      </c>
      <c r="S10" s="2" t="str">
        <f t="shared" si="12"/>
        <v>814</v>
      </c>
      <c r="T10" s="2" t="str">
        <f t="shared" si="13"/>
        <v>894</v>
      </c>
      <c r="U10" s="2" t="str">
        <f t="shared" si="14"/>
        <v>954</v>
      </c>
      <c r="V10" s="2" t="str">
        <f t="shared" si="15"/>
        <v>A14</v>
      </c>
    </row>
    <row r="11" spans="3:22" x14ac:dyDescent="0.25">
      <c r="C11" s="18">
        <v>5</v>
      </c>
      <c r="D11" s="2" t="str">
        <f t="shared" si="0"/>
        <v>21</v>
      </c>
      <c r="E11" s="3"/>
      <c r="F11" s="21">
        <v>5</v>
      </c>
      <c r="G11" s="19">
        <v>5</v>
      </c>
      <c r="H11" s="2" t="str">
        <f t="shared" si="1"/>
        <v>101</v>
      </c>
      <c r="I11" s="2" t="str">
        <f t="shared" si="2"/>
        <v>1A1</v>
      </c>
      <c r="J11" s="2" t="str">
        <f t="shared" si="3"/>
        <v>281</v>
      </c>
      <c r="K11" s="2" t="str">
        <f t="shared" si="4"/>
        <v>361</v>
      </c>
      <c r="L11" s="2" t="str">
        <f t="shared" si="5"/>
        <v>441</v>
      </c>
      <c r="M11" s="2" t="str">
        <f t="shared" si="6"/>
        <v>521</v>
      </c>
      <c r="N11" s="2" t="str">
        <f t="shared" si="7"/>
        <v>601</v>
      </c>
      <c r="O11" s="2" t="str">
        <f t="shared" si="8"/>
        <v>6A1</v>
      </c>
      <c r="P11" s="2" t="str">
        <f t="shared" si="9"/>
        <v>781</v>
      </c>
      <c r="Q11" s="2" t="str">
        <f t="shared" si="10"/>
        <v>861</v>
      </c>
      <c r="R11" s="2" t="str">
        <f t="shared" si="11"/>
        <v>941</v>
      </c>
      <c r="S11" s="2" t="str">
        <f t="shared" si="12"/>
        <v>A21</v>
      </c>
      <c r="T11" s="2" t="str">
        <f t="shared" si="13"/>
        <v>B01</v>
      </c>
      <c r="U11" s="2" t="str">
        <f t="shared" si="14"/>
        <v>BA1</v>
      </c>
      <c r="V11" s="2" t="str">
        <f t="shared" si="15"/>
        <v>1081</v>
      </c>
    </row>
    <row r="12" spans="3:22" x14ac:dyDescent="0.25">
      <c r="C12" s="18">
        <v>6</v>
      </c>
      <c r="D12" s="2" t="str">
        <f t="shared" si="0"/>
        <v>30</v>
      </c>
      <c r="E12" s="3"/>
      <c r="F12" s="21">
        <v>6</v>
      </c>
      <c r="G12" s="19">
        <v>6</v>
      </c>
      <c r="H12" s="2" t="str">
        <f t="shared" si="1"/>
        <v>130</v>
      </c>
      <c r="I12" s="2" t="str">
        <f t="shared" si="2"/>
        <v>230</v>
      </c>
      <c r="J12" s="2" t="str">
        <f t="shared" si="3"/>
        <v>330</v>
      </c>
      <c r="K12" s="2" t="str">
        <f t="shared" si="4"/>
        <v>430</v>
      </c>
      <c r="L12" s="2" t="str">
        <f t="shared" si="5"/>
        <v>530</v>
      </c>
      <c r="M12" s="2" t="str">
        <f t="shared" si="6"/>
        <v>630</v>
      </c>
      <c r="N12" s="2" t="str">
        <f t="shared" si="7"/>
        <v>730</v>
      </c>
      <c r="O12" s="2" t="str">
        <f t="shared" si="8"/>
        <v>830</v>
      </c>
      <c r="P12" s="2" t="str">
        <f t="shared" si="9"/>
        <v>930</v>
      </c>
      <c r="Q12" s="2" t="str">
        <f t="shared" si="10"/>
        <v>A30</v>
      </c>
      <c r="R12" s="2" t="str">
        <f t="shared" si="11"/>
        <v>B30</v>
      </c>
      <c r="S12" s="2" t="str">
        <f t="shared" si="12"/>
        <v>1030</v>
      </c>
      <c r="T12" s="2" t="str">
        <f t="shared" si="13"/>
        <v>1130</v>
      </c>
      <c r="U12" s="2" t="str">
        <f t="shared" si="14"/>
        <v>1230</v>
      </c>
      <c r="V12" s="2" t="str">
        <f t="shared" si="15"/>
        <v>1330</v>
      </c>
    </row>
    <row r="13" spans="3:22" x14ac:dyDescent="0.25">
      <c r="C13" s="18">
        <v>7</v>
      </c>
      <c r="D13" s="2" t="str">
        <f t="shared" si="0"/>
        <v>41</v>
      </c>
      <c r="E13" s="3"/>
      <c r="F13" s="21">
        <v>7</v>
      </c>
      <c r="G13" s="19">
        <v>7</v>
      </c>
      <c r="H13" s="2" t="str">
        <f t="shared" si="1"/>
        <v>161</v>
      </c>
      <c r="I13" s="2" t="str">
        <f t="shared" si="2"/>
        <v>281</v>
      </c>
      <c r="J13" s="2" t="str">
        <f t="shared" si="3"/>
        <v>3A1</v>
      </c>
      <c r="K13" s="2" t="str">
        <f t="shared" si="4"/>
        <v>501</v>
      </c>
      <c r="L13" s="2" t="str">
        <f t="shared" si="5"/>
        <v>621</v>
      </c>
      <c r="M13" s="2" t="str">
        <f t="shared" si="6"/>
        <v>741</v>
      </c>
      <c r="N13" s="2" t="str">
        <f t="shared" si="7"/>
        <v>861</v>
      </c>
      <c r="O13" s="2" t="str">
        <f t="shared" si="8"/>
        <v>981</v>
      </c>
      <c r="P13" s="2" t="str">
        <f t="shared" si="9"/>
        <v>AA1</v>
      </c>
      <c r="Q13" s="2" t="str">
        <f t="shared" si="10"/>
        <v>1001</v>
      </c>
      <c r="R13" s="2" t="str">
        <f t="shared" si="11"/>
        <v>1121</v>
      </c>
      <c r="S13" s="2" t="str">
        <f t="shared" si="12"/>
        <v>1241</v>
      </c>
      <c r="T13" s="2" t="str">
        <f t="shared" si="13"/>
        <v>1361</v>
      </c>
      <c r="U13" s="2" t="str">
        <f t="shared" si="14"/>
        <v>1481</v>
      </c>
      <c r="V13" s="2" t="str">
        <f t="shared" si="15"/>
        <v>15A1</v>
      </c>
    </row>
    <row r="14" spans="3:22" x14ac:dyDescent="0.25">
      <c r="C14" s="18">
        <v>8</v>
      </c>
      <c r="D14" s="2" t="str">
        <f t="shared" si="0"/>
        <v>54</v>
      </c>
      <c r="E14" s="3"/>
      <c r="F14" s="21">
        <v>8</v>
      </c>
      <c r="G14" s="19">
        <v>8</v>
      </c>
      <c r="H14" s="2" t="str">
        <f t="shared" si="1"/>
        <v>194</v>
      </c>
      <c r="I14" s="2" t="str">
        <f t="shared" si="2"/>
        <v>314</v>
      </c>
      <c r="J14" s="2" t="str">
        <f t="shared" si="3"/>
        <v>454</v>
      </c>
      <c r="K14" s="2" t="str">
        <f t="shared" si="4"/>
        <v>594</v>
      </c>
      <c r="L14" s="2" t="str">
        <f t="shared" si="5"/>
        <v>714</v>
      </c>
      <c r="M14" s="2" t="str">
        <f t="shared" si="6"/>
        <v>854</v>
      </c>
      <c r="N14" s="2" t="str">
        <f t="shared" si="7"/>
        <v>994</v>
      </c>
      <c r="O14" s="2" t="str">
        <f t="shared" si="8"/>
        <v>B14</v>
      </c>
      <c r="P14" s="2" t="str">
        <f t="shared" si="9"/>
        <v>1054</v>
      </c>
      <c r="Q14" s="2" t="str">
        <f t="shared" si="10"/>
        <v>1194</v>
      </c>
      <c r="R14" s="2" t="str">
        <f t="shared" si="11"/>
        <v>1314</v>
      </c>
      <c r="S14" s="2" t="str">
        <f t="shared" si="12"/>
        <v>1454</v>
      </c>
      <c r="T14" s="2" t="str">
        <f t="shared" si="13"/>
        <v>1594</v>
      </c>
      <c r="U14" s="2" t="str">
        <f t="shared" si="14"/>
        <v>1714</v>
      </c>
      <c r="V14" s="2" t="str">
        <f t="shared" si="15"/>
        <v>1854</v>
      </c>
    </row>
    <row r="15" spans="3:22" x14ac:dyDescent="0.25">
      <c r="C15" s="18">
        <v>9</v>
      </c>
      <c r="D15" s="2" t="str">
        <f t="shared" si="0"/>
        <v>69</v>
      </c>
      <c r="E15" s="3"/>
      <c r="F15" s="21">
        <v>9</v>
      </c>
      <c r="G15" s="19">
        <v>9</v>
      </c>
      <c r="H15" s="2" t="str">
        <f t="shared" si="1"/>
        <v>209</v>
      </c>
      <c r="I15" s="2" t="str">
        <f t="shared" si="2"/>
        <v>369</v>
      </c>
      <c r="J15" s="2" t="str">
        <f t="shared" si="3"/>
        <v>509</v>
      </c>
      <c r="K15" s="2" t="str">
        <f t="shared" si="4"/>
        <v>669</v>
      </c>
      <c r="L15" s="2" t="str">
        <f t="shared" si="5"/>
        <v>809</v>
      </c>
      <c r="M15" s="2" t="str">
        <f t="shared" si="6"/>
        <v>969</v>
      </c>
      <c r="N15" s="2" t="str">
        <f t="shared" si="7"/>
        <v>B09</v>
      </c>
      <c r="O15" s="2" t="str">
        <f t="shared" si="8"/>
        <v>1069</v>
      </c>
      <c r="P15" s="2" t="str">
        <f t="shared" si="9"/>
        <v>1209</v>
      </c>
      <c r="Q15" s="2" t="str">
        <f t="shared" si="10"/>
        <v>1369</v>
      </c>
      <c r="R15" s="2" t="str">
        <f t="shared" si="11"/>
        <v>1509</v>
      </c>
      <c r="S15" s="2" t="str">
        <f t="shared" si="12"/>
        <v>1669</v>
      </c>
      <c r="T15" s="2" t="str">
        <f t="shared" si="13"/>
        <v>1809</v>
      </c>
      <c r="U15" s="2" t="str">
        <f t="shared" si="14"/>
        <v>1969</v>
      </c>
      <c r="V15" s="2" t="str">
        <f t="shared" si="15"/>
        <v>1B09</v>
      </c>
    </row>
    <row r="16" spans="3:22" x14ac:dyDescent="0.25">
      <c r="C16" s="18" t="s">
        <v>8</v>
      </c>
      <c r="D16" s="2" t="str">
        <f t="shared" si="0"/>
        <v>84</v>
      </c>
      <c r="E16" s="3"/>
      <c r="F16" s="21" t="s">
        <v>8</v>
      </c>
      <c r="G16" s="19">
        <v>10</v>
      </c>
      <c r="H16" s="2" t="str">
        <f t="shared" si="1"/>
        <v>244</v>
      </c>
      <c r="I16" s="2" t="str">
        <f t="shared" si="2"/>
        <v>404</v>
      </c>
      <c r="J16" s="2" t="str">
        <f t="shared" si="3"/>
        <v>584</v>
      </c>
      <c r="K16" s="2" t="str">
        <f t="shared" si="4"/>
        <v>744</v>
      </c>
      <c r="L16" s="2" t="str">
        <f t="shared" si="5"/>
        <v>904</v>
      </c>
      <c r="M16" s="2" t="str">
        <f t="shared" si="6"/>
        <v>A84</v>
      </c>
      <c r="N16" s="2" t="str">
        <f t="shared" si="7"/>
        <v>1044</v>
      </c>
      <c r="O16" s="2" t="str">
        <f t="shared" si="8"/>
        <v>1204</v>
      </c>
      <c r="P16" s="2" t="str">
        <f t="shared" si="9"/>
        <v>1384</v>
      </c>
      <c r="Q16" s="2" t="str">
        <f t="shared" si="10"/>
        <v>1544</v>
      </c>
      <c r="R16" s="2" t="str">
        <f t="shared" si="11"/>
        <v>1704</v>
      </c>
      <c r="S16" s="2" t="str">
        <f t="shared" si="12"/>
        <v>1884</v>
      </c>
      <c r="T16" s="2" t="str">
        <f t="shared" si="13"/>
        <v>1A44</v>
      </c>
      <c r="U16" s="2" t="str">
        <f t="shared" si="14"/>
        <v>2004</v>
      </c>
      <c r="V16" s="2" t="str">
        <f t="shared" si="15"/>
        <v>2184</v>
      </c>
    </row>
    <row r="17" spans="3:22" x14ac:dyDescent="0.25">
      <c r="C17" s="18" t="s">
        <v>9</v>
      </c>
      <c r="D17" s="2" t="str">
        <f t="shared" si="0"/>
        <v>A1</v>
      </c>
      <c r="E17" s="3"/>
      <c r="F17" s="21" t="s">
        <v>9</v>
      </c>
      <c r="G17" s="19">
        <v>11</v>
      </c>
      <c r="H17" s="2" t="str">
        <f t="shared" si="1"/>
        <v>281</v>
      </c>
      <c r="I17" s="2" t="str">
        <f t="shared" si="2"/>
        <v>461</v>
      </c>
      <c r="J17" s="2" t="str">
        <f t="shared" si="3"/>
        <v>641</v>
      </c>
      <c r="K17" s="2" t="str">
        <f t="shared" si="4"/>
        <v>821</v>
      </c>
      <c r="L17" s="2" t="str">
        <f t="shared" si="5"/>
        <v>A01</v>
      </c>
      <c r="M17" s="2" t="str">
        <f t="shared" si="6"/>
        <v>BA1</v>
      </c>
      <c r="N17" s="2" t="str">
        <f t="shared" si="7"/>
        <v>1181</v>
      </c>
      <c r="O17" s="2" t="str">
        <f t="shared" si="8"/>
        <v>1361</v>
      </c>
      <c r="P17" s="2" t="str">
        <f t="shared" si="9"/>
        <v>1541</v>
      </c>
      <c r="Q17" s="2" t="str">
        <f t="shared" si="10"/>
        <v>1721</v>
      </c>
      <c r="R17" s="2" t="str">
        <f t="shared" si="11"/>
        <v>1901</v>
      </c>
      <c r="S17" s="2" t="str">
        <f t="shared" si="12"/>
        <v>1AA1</v>
      </c>
      <c r="T17" s="2" t="str">
        <f t="shared" si="13"/>
        <v>2081</v>
      </c>
      <c r="U17" s="2" t="str">
        <f t="shared" si="14"/>
        <v>2261</v>
      </c>
      <c r="V17" s="2" t="str">
        <f t="shared" si="15"/>
        <v>2441</v>
      </c>
    </row>
    <row r="18" spans="3:22" x14ac:dyDescent="0.25">
      <c r="C18" s="18" t="s">
        <v>10</v>
      </c>
      <c r="D18" s="2" t="str">
        <f t="shared" si="0"/>
        <v>100</v>
      </c>
      <c r="E18" s="3"/>
      <c r="F18" s="21" t="s">
        <v>10</v>
      </c>
      <c r="G18" s="19">
        <v>12</v>
      </c>
      <c r="H18" s="2" t="str">
        <f t="shared" si="1"/>
        <v>300</v>
      </c>
      <c r="I18" s="2" t="str">
        <f t="shared" si="2"/>
        <v>500</v>
      </c>
      <c r="J18" s="2" t="str">
        <f t="shared" si="3"/>
        <v>700</v>
      </c>
      <c r="K18" s="2" t="str">
        <f t="shared" si="4"/>
        <v>900</v>
      </c>
      <c r="L18" s="2" t="str">
        <f t="shared" si="5"/>
        <v>B00</v>
      </c>
      <c r="M18" s="2" t="str">
        <f t="shared" si="6"/>
        <v>1100</v>
      </c>
      <c r="N18" s="2" t="str">
        <f t="shared" si="7"/>
        <v>1300</v>
      </c>
      <c r="O18" s="2" t="str">
        <f t="shared" si="8"/>
        <v>1500</v>
      </c>
      <c r="P18" s="2" t="str">
        <f t="shared" si="9"/>
        <v>1700</v>
      </c>
      <c r="Q18" s="2" t="str">
        <f t="shared" si="10"/>
        <v>1900</v>
      </c>
      <c r="R18" s="2" t="str">
        <f t="shared" si="11"/>
        <v>1B00</v>
      </c>
      <c r="S18" s="2" t="str">
        <f t="shared" si="12"/>
        <v>2100</v>
      </c>
      <c r="T18" s="2" t="str">
        <f t="shared" si="13"/>
        <v>2300</v>
      </c>
      <c r="U18" s="2" t="str">
        <f t="shared" si="14"/>
        <v>2500</v>
      </c>
      <c r="V18" s="2" t="str">
        <f t="shared" si="15"/>
        <v>2700</v>
      </c>
    </row>
    <row r="19" spans="3:22" x14ac:dyDescent="0.25">
      <c r="C19" s="18" t="s">
        <v>11</v>
      </c>
      <c r="D19" s="2" t="str">
        <f t="shared" si="0"/>
        <v>121</v>
      </c>
      <c r="E19" s="3"/>
      <c r="F19" s="21" t="s">
        <v>17</v>
      </c>
      <c r="G19" s="19">
        <v>13</v>
      </c>
      <c r="H19" s="2" t="str">
        <f t="shared" si="1"/>
        <v>341</v>
      </c>
      <c r="I19" s="2" t="str">
        <f t="shared" si="2"/>
        <v>561</v>
      </c>
      <c r="J19" s="2" t="str">
        <f t="shared" si="3"/>
        <v>781</v>
      </c>
      <c r="K19" s="2" t="str">
        <f t="shared" si="4"/>
        <v>9A1</v>
      </c>
      <c r="L19" s="2" t="str">
        <f t="shared" si="5"/>
        <v>1001</v>
      </c>
      <c r="M19" s="2" t="str">
        <f t="shared" si="6"/>
        <v>1221</v>
      </c>
      <c r="N19" s="2" t="str">
        <f t="shared" si="7"/>
        <v>1441</v>
      </c>
      <c r="O19" s="2" t="str">
        <f t="shared" si="8"/>
        <v>1661</v>
      </c>
      <c r="P19" s="2" t="str">
        <f t="shared" si="9"/>
        <v>1881</v>
      </c>
      <c r="Q19" s="2" t="str">
        <f t="shared" si="10"/>
        <v>1AA1</v>
      </c>
      <c r="R19" s="2" t="str">
        <f t="shared" si="11"/>
        <v>2101</v>
      </c>
      <c r="S19" s="2" t="str">
        <f t="shared" si="12"/>
        <v>2321</v>
      </c>
      <c r="T19" s="2" t="str">
        <f t="shared" si="13"/>
        <v>2541</v>
      </c>
      <c r="U19" s="2" t="str">
        <f t="shared" si="14"/>
        <v>2761</v>
      </c>
      <c r="V19" s="2" t="str">
        <f t="shared" si="15"/>
        <v>2981</v>
      </c>
    </row>
    <row r="20" spans="3:22" x14ac:dyDescent="0.25">
      <c r="C20" s="18" t="s">
        <v>12</v>
      </c>
      <c r="D20" s="2" t="str">
        <f t="shared" si="0"/>
        <v>144</v>
      </c>
      <c r="E20" s="3"/>
      <c r="F20" s="21" t="s">
        <v>12</v>
      </c>
      <c r="G20" s="19">
        <v>14</v>
      </c>
      <c r="H20" s="2" t="str">
        <f t="shared" si="1"/>
        <v>384</v>
      </c>
      <c r="I20" s="2" t="str">
        <f t="shared" si="2"/>
        <v>604</v>
      </c>
      <c r="J20" s="2" t="str">
        <f t="shared" si="3"/>
        <v>844</v>
      </c>
      <c r="K20" s="2" t="str">
        <f t="shared" si="4"/>
        <v>A84</v>
      </c>
      <c r="L20" s="2" t="str">
        <f t="shared" si="5"/>
        <v>1104</v>
      </c>
      <c r="M20" s="2" t="str">
        <f t="shared" si="6"/>
        <v>1344</v>
      </c>
      <c r="N20" s="2" t="str">
        <f t="shared" si="7"/>
        <v>1584</v>
      </c>
      <c r="O20" s="2" t="str">
        <f t="shared" si="8"/>
        <v>1804</v>
      </c>
      <c r="P20" s="2" t="str">
        <f t="shared" si="9"/>
        <v>1A44</v>
      </c>
      <c r="Q20" s="2" t="str">
        <f t="shared" si="10"/>
        <v>2084</v>
      </c>
      <c r="R20" s="2" t="str">
        <f t="shared" si="11"/>
        <v>2304</v>
      </c>
      <c r="S20" s="2" t="str">
        <f t="shared" si="12"/>
        <v>2544</v>
      </c>
      <c r="T20" s="2" t="str">
        <f t="shared" si="13"/>
        <v>2784</v>
      </c>
      <c r="U20" s="2" t="str">
        <f t="shared" si="14"/>
        <v>2A04</v>
      </c>
      <c r="V20" s="2" t="str">
        <f t="shared" si="15"/>
        <v>3044</v>
      </c>
    </row>
    <row r="21" spans="3:22" x14ac:dyDescent="0.25">
      <c r="C21" s="18" t="s">
        <v>13</v>
      </c>
      <c r="D21" s="2" t="str">
        <f t="shared" si="0"/>
        <v>169</v>
      </c>
      <c r="E21" s="3"/>
      <c r="F21" s="21" t="s">
        <v>15</v>
      </c>
      <c r="G21" s="19">
        <v>15</v>
      </c>
      <c r="H21" s="2" t="str">
        <f t="shared" si="1"/>
        <v>409</v>
      </c>
      <c r="I21" s="2" t="str">
        <f t="shared" si="2"/>
        <v>669</v>
      </c>
      <c r="J21" s="2" t="str">
        <f t="shared" si="3"/>
        <v>909</v>
      </c>
      <c r="K21" s="2" t="str">
        <f t="shared" si="4"/>
        <v>B69</v>
      </c>
      <c r="L21" s="2" t="str">
        <f t="shared" si="5"/>
        <v>1209</v>
      </c>
      <c r="M21" s="2" t="str">
        <f t="shared" si="6"/>
        <v>1469</v>
      </c>
      <c r="N21" s="2" t="str">
        <f t="shared" si="7"/>
        <v>1709</v>
      </c>
      <c r="O21" s="2" t="str">
        <f t="shared" si="8"/>
        <v>1969</v>
      </c>
      <c r="P21" s="2" t="str">
        <f t="shared" si="9"/>
        <v>2009</v>
      </c>
      <c r="Q21" s="2" t="str">
        <f t="shared" si="10"/>
        <v>2269</v>
      </c>
      <c r="R21" s="2" t="str">
        <f t="shared" si="11"/>
        <v>2509</v>
      </c>
      <c r="S21" s="2" t="str">
        <f t="shared" si="12"/>
        <v>2769</v>
      </c>
      <c r="T21" s="2" t="str">
        <f t="shared" si="13"/>
        <v>2A09</v>
      </c>
      <c r="U21" s="2" t="str">
        <f t="shared" si="14"/>
        <v>3069</v>
      </c>
      <c r="V21" s="2" t="str">
        <f t="shared" si="15"/>
        <v>3309</v>
      </c>
    </row>
    <row r="22" spans="3:22" x14ac:dyDescent="0.25">
      <c r="D22" s="3"/>
      <c r="E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22" x14ac:dyDescent="0.25">
      <c r="D23" s="3"/>
      <c r="E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22" x14ac:dyDescent="0.25">
      <c r="D24" s="3"/>
      <c r="E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2" x14ac:dyDescent="0.25">
      <c r="D25" s="3"/>
      <c r="E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3:22" x14ac:dyDescent="0.25">
      <c r="D26" s="3"/>
      <c r="E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3:22" x14ac:dyDescent="0.25">
      <c r="D27" s="3"/>
      <c r="E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3:22" x14ac:dyDescent="0.25">
      <c r="D28" s="3"/>
      <c r="E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3:22" x14ac:dyDescent="0.25">
      <c r="D29" s="3"/>
      <c r="E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3:22" x14ac:dyDescent="0.25">
      <c r="D30" s="3"/>
      <c r="E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22" x14ac:dyDescent="0.25">
      <c r="D31" s="3"/>
      <c r="E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3:22" x14ac:dyDescent="0.25">
      <c r="D32" s="3"/>
      <c r="E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BA34-C5C5-43CC-9B1C-7623D9CC1AA4}">
  <dimension ref="C1:V24"/>
  <sheetViews>
    <sheetView tabSelected="1" workbookViewId="0">
      <selection activeCell="B36" sqref="B36"/>
    </sheetView>
  </sheetViews>
  <sheetFormatPr defaultRowHeight="15" x14ac:dyDescent="0.25"/>
  <cols>
    <col min="4" max="4" width="6.7109375" style="1" bestFit="1" customWidth="1"/>
    <col min="5" max="5" width="6.7109375" style="1" customWidth="1"/>
    <col min="7" max="7" width="10.85546875" hidden="1" customWidth="1"/>
    <col min="8" max="8" width="7.5703125" bestFit="1" customWidth="1"/>
    <col min="9" max="10" width="9.140625" bestFit="1" customWidth="1"/>
    <col min="11" max="14" width="10.140625" bestFit="1" customWidth="1"/>
    <col min="15" max="20" width="11.140625" bestFit="1" customWidth="1"/>
    <col min="21" max="21" width="10.42578125" customWidth="1"/>
  </cols>
  <sheetData>
    <row r="1" spans="3:22" ht="23.25" x14ac:dyDescent="0.35">
      <c r="H1" s="6" t="s">
        <v>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3:22" ht="23.25" x14ac:dyDescent="0.35">
      <c r="F2" s="9" t="s">
        <v>0</v>
      </c>
      <c r="H2" s="10">
        <v>12</v>
      </c>
    </row>
    <row r="3" spans="3:22" ht="23.25" x14ac:dyDescent="0.35">
      <c r="F3" s="9"/>
      <c r="H3" s="10"/>
    </row>
    <row r="4" spans="3:22" ht="23.25" x14ac:dyDescent="0.35">
      <c r="C4" s="17" t="s">
        <v>5</v>
      </c>
      <c r="D4" s="7"/>
      <c r="F4" s="19" t="s">
        <v>7</v>
      </c>
      <c r="G4" s="9"/>
      <c r="H4" s="10"/>
    </row>
    <row r="5" spans="3:22" s="8" customFormat="1" ht="17.25" customHeight="1" x14ac:dyDescent="0.35">
      <c r="C5" s="17" t="s">
        <v>6</v>
      </c>
      <c r="D5" s="1" t="s">
        <v>4</v>
      </c>
      <c r="E5" s="7"/>
      <c r="F5" s="19" t="s">
        <v>6</v>
      </c>
      <c r="G5" s="19"/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N5" s="18">
        <v>7</v>
      </c>
      <c r="O5" s="18">
        <v>8</v>
      </c>
      <c r="P5" s="18">
        <v>9</v>
      </c>
      <c r="Q5" s="18" t="s">
        <v>16</v>
      </c>
      <c r="R5" s="18" t="s">
        <v>14</v>
      </c>
      <c r="S5" s="18" t="s">
        <v>10</v>
      </c>
      <c r="T5" s="18" t="s">
        <v>11</v>
      </c>
      <c r="U5" s="18" t="s">
        <v>12</v>
      </c>
      <c r="V5" s="18" t="s">
        <v>15</v>
      </c>
    </row>
    <row r="6" spans="3:22" hidden="1" x14ac:dyDescent="0.25">
      <c r="C6" s="17"/>
      <c r="G6" s="19"/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0">
        <v>10</v>
      </c>
      <c r="R6" s="20">
        <v>11</v>
      </c>
      <c r="S6" s="20">
        <v>12</v>
      </c>
      <c r="T6" s="20">
        <v>13</v>
      </c>
      <c r="U6" s="20">
        <v>14</v>
      </c>
      <c r="V6" s="20">
        <v>15</v>
      </c>
    </row>
    <row r="7" spans="3:22" x14ac:dyDescent="0.25">
      <c r="C7" s="18">
        <v>1</v>
      </c>
      <c r="D7" s="2" t="str">
        <f t="shared" ref="D7:D21" si="0">_xlfn.BASE(G7^3,$H$2)</f>
        <v>1</v>
      </c>
      <c r="E7" s="3"/>
      <c r="F7" s="21">
        <v>1</v>
      </c>
      <c r="G7" s="19">
        <v>1</v>
      </c>
      <c r="H7" s="2" t="str">
        <f t="shared" ref="H7:H21" si="1">_xlfn.BASE(G7*(3*$H$6^2*$H$2^2 + 3*$H$6*$H$2*G7 + G7^2 ),$H$2)</f>
        <v>331</v>
      </c>
      <c r="I7" s="13" t="str">
        <f t="shared" ref="I7:I21" si="2">_xlfn.BASE(G7*(3*$I$6^2*$H$2^2 + 3*$I$6*$H$2*G7 + G7^2 ),$H$2)</f>
        <v>1061</v>
      </c>
      <c r="J7" s="2" t="str">
        <f t="shared" ref="J7:J21" si="3">_xlfn.BASE(G7*(3*$J$6^2*$H$2^2 + 3*$J$6*$H$2*G7 + G7^2 ),$H$2)</f>
        <v>2391</v>
      </c>
      <c r="K7" s="2" t="str">
        <f t="shared" ref="K7:K21" si="4">_xlfn.BASE(G7*(3*$K$6^2*$H$2^2 + 3*$K$6*$H$2*G7 + G7^2 ),$H$2)</f>
        <v>4101</v>
      </c>
      <c r="L7" s="2" t="str">
        <f t="shared" ref="L7:L21" si="5">_xlfn.BASE(G7*(3*$L$6^2*$H$2^2 + 3*$L$6*$H$2*G7 +G7^2 ),$H$2)</f>
        <v>6431</v>
      </c>
      <c r="M7" s="2" t="str">
        <f t="shared" ref="M7:M21" si="6">_xlfn.BASE(G7*(3*$M$6^2*$H$2^2 + 3*$M$6*$H$2*G7 +G7^2 ),$H$2)</f>
        <v>9161</v>
      </c>
      <c r="N7" s="2" t="str">
        <f t="shared" ref="N7:N21" si="7">_xlfn.BASE(G7*(3*$N$6^2*$H$2^2 + 3*$N$6*$H$2*G7 + G7^2 ),$H$2)</f>
        <v>10491</v>
      </c>
      <c r="O7" s="2" t="str">
        <f t="shared" ref="O7:O21" si="8">_xlfn.BASE(G7*(3*$O$6^2*$H$2^2 + 3*$O$6*$H$2*G7 + G7^2 ),$H$2)</f>
        <v>14201</v>
      </c>
      <c r="P7" s="2" t="str">
        <f t="shared" ref="P7:P21" si="9">_xlfn.BASE(G7*(3*$P$6^2*$H$2^2 + 3*$P$6*$H$2*G7 + G7^2 ),$H$2)</f>
        <v>18531</v>
      </c>
      <c r="Q7" s="2" t="str">
        <f t="shared" ref="Q7:Q21" si="10">_xlfn.BASE(G7*(3*$Q$6^2*$H$2^2 + 3*$Q$6*$H$2*G7 + G7^2 ),$H$2)</f>
        <v>21261</v>
      </c>
      <c r="R7" s="2" t="str">
        <f t="shared" ref="R7:R21" si="11">_xlfn.BASE(G7*(3*$R$6^2*$H$2^2 + 3*$R$6*$H$2*G7 + G7^2 ),$H$2)</f>
        <v>26591</v>
      </c>
      <c r="S7" s="2" t="str">
        <f t="shared" ref="S7:S21" si="12">_xlfn.BASE(G7*(3*$S$6^2*$H$2^2 + 3*$S$6*$H$2*G7 + G7^2 ),$H$2)</f>
        <v>30301</v>
      </c>
      <c r="T7" s="2" t="str">
        <f t="shared" ref="T7:T21" si="13">_xlfn.BASE(G7*(3*$T$6^2*$H$2^2 + 3*$T$6*$H$2*G7 + G7^2 ),$H$2)</f>
        <v>36631</v>
      </c>
      <c r="U7" s="2" t="str">
        <f t="shared" ref="U7:U21" si="14">_xlfn.BASE(G7*(3*$U$6^2*$H$2^2 + 3*$U$6*$H$2*G7 + G7^2 ),$H$2)</f>
        <v>41361</v>
      </c>
      <c r="V7" s="2" t="str">
        <f t="shared" ref="V7:V21" si="15">_xlfn.BASE(G7*(3*$V$6^2*$H$2^2 + 3*$V$6*$H$2*G7 + G7^2 ),$H$2)</f>
        <v>48691</v>
      </c>
    </row>
    <row r="8" spans="3:22" x14ac:dyDescent="0.25">
      <c r="C8" s="18">
        <v>2</v>
      </c>
      <c r="D8" s="2" t="str">
        <f t="shared" si="0"/>
        <v>8</v>
      </c>
      <c r="E8" s="3"/>
      <c r="F8" s="21">
        <v>2</v>
      </c>
      <c r="G8" s="19">
        <v>2</v>
      </c>
      <c r="H8" s="2" t="str">
        <f t="shared" si="1"/>
        <v>708</v>
      </c>
      <c r="I8" s="13" t="str">
        <f t="shared" si="2"/>
        <v>2208</v>
      </c>
      <c r="J8" s="2" t="str">
        <f t="shared" si="3"/>
        <v>4908</v>
      </c>
      <c r="K8" s="2" t="str">
        <f t="shared" si="4"/>
        <v>8408</v>
      </c>
      <c r="L8" s="2" t="str">
        <f t="shared" si="5"/>
        <v>10B08</v>
      </c>
      <c r="M8" s="2" t="str">
        <f t="shared" si="6"/>
        <v>16608</v>
      </c>
      <c r="N8" s="2" t="str">
        <f t="shared" si="7"/>
        <v>21108</v>
      </c>
      <c r="O8" s="2" t="str">
        <f t="shared" si="8"/>
        <v>28808</v>
      </c>
      <c r="P8" s="2" t="str">
        <f t="shared" si="9"/>
        <v>35308</v>
      </c>
      <c r="Q8" s="2" t="str">
        <f t="shared" si="10"/>
        <v>42A08</v>
      </c>
      <c r="R8" s="2" t="str">
        <f t="shared" si="11"/>
        <v>51508</v>
      </c>
      <c r="S8" s="2" t="str">
        <f t="shared" si="12"/>
        <v>61008</v>
      </c>
      <c r="T8" s="2" t="str">
        <f t="shared" si="13"/>
        <v>71708</v>
      </c>
      <c r="U8" s="2" t="str">
        <f t="shared" si="14"/>
        <v>83208</v>
      </c>
      <c r="V8" s="2" t="str">
        <f t="shared" si="15"/>
        <v>95908</v>
      </c>
    </row>
    <row r="9" spans="3:22" x14ac:dyDescent="0.25">
      <c r="C9" s="18">
        <v>3</v>
      </c>
      <c r="D9" s="2" t="str">
        <f t="shared" si="0"/>
        <v>23</v>
      </c>
      <c r="E9" s="3"/>
      <c r="F9" s="21">
        <v>3</v>
      </c>
      <c r="G9" s="19">
        <v>3</v>
      </c>
      <c r="H9" s="2" t="str">
        <f t="shared" si="1"/>
        <v>B53</v>
      </c>
      <c r="I9" s="13" t="str">
        <f t="shared" si="2"/>
        <v>3483</v>
      </c>
      <c r="J9" s="2" t="str">
        <f t="shared" si="3"/>
        <v>73B3</v>
      </c>
      <c r="K9" s="2" t="str">
        <f t="shared" si="4"/>
        <v>10923</v>
      </c>
      <c r="L9" s="2" t="str">
        <f t="shared" si="5"/>
        <v>17853</v>
      </c>
      <c r="M9" s="2" t="str">
        <f t="shared" si="6"/>
        <v>24183</v>
      </c>
      <c r="N9" s="2" t="str">
        <f t="shared" si="7"/>
        <v>320B3</v>
      </c>
      <c r="O9" s="2" t="str">
        <f t="shared" si="8"/>
        <v>41623</v>
      </c>
      <c r="P9" s="2" t="str">
        <f t="shared" si="9"/>
        <v>52553</v>
      </c>
      <c r="Q9" s="2" t="str">
        <f t="shared" si="10"/>
        <v>64A83</v>
      </c>
      <c r="R9" s="2" t="str">
        <f t="shared" si="11"/>
        <v>789B3</v>
      </c>
      <c r="S9" s="2" t="str">
        <f t="shared" si="12"/>
        <v>92323</v>
      </c>
      <c r="T9" s="2" t="str">
        <f t="shared" si="13"/>
        <v>A9253</v>
      </c>
      <c r="U9" s="2" t="str">
        <f t="shared" si="14"/>
        <v>105783</v>
      </c>
      <c r="V9" s="2" t="str">
        <f t="shared" si="15"/>
        <v>1236B3</v>
      </c>
    </row>
    <row r="10" spans="3:22" x14ac:dyDescent="0.25">
      <c r="C10" s="18">
        <v>4</v>
      </c>
      <c r="D10" s="2" t="str">
        <f t="shared" si="0"/>
        <v>54</v>
      </c>
      <c r="E10" s="3"/>
      <c r="F10" s="21">
        <v>4</v>
      </c>
      <c r="G10" s="19">
        <v>4</v>
      </c>
      <c r="H10" s="2" t="str">
        <f t="shared" si="1"/>
        <v>1454</v>
      </c>
      <c r="I10" s="13" t="str">
        <f t="shared" si="2"/>
        <v>4854</v>
      </c>
      <c r="J10" s="2" t="str">
        <f t="shared" si="3"/>
        <v>A054</v>
      </c>
      <c r="K10" s="2" t="str">
        <f t="shared" si="4"/>
        <v>15454</v>
      </c>
      <c r="L10" s="2" t="str">
        <f t="shared" si="5"/>
        <v>22854</v>
      </c>
      <c r="M10" s="2" t="str">
        <f t="shared" si="6"/>
        <v>32054</v>
      </c>
      <c r="N10" s="2" t="str">
        <f t="shared" si="7"/>
        <v>43454</v>
      </c>
      <c r="O10" s="2" t="str">
        <f t="shared" si="8"/>
        <v>56854</v>
      </c>
      <c r="P10" s="2" t="str">
        <f t="shared" si="9"/>
        <v>70054</v>
      </c>
      <c r="Q10" s="2" t="str">
        <f t="shared" si="10"/>
        <v>87454</v>
      </c>
      <c r="R10" s="2" t="str">
        <f t="shared" si="11"/>
        <v>A4854</v>
      </c>
      <c r="S10" s="2" t="str">
        <f t="shared" si="12"/>
        <v>104054</v>
      </c>
      <c r="T10" s="2" t="str">
        <f t="shared" si="13"/>
        <v>125454</v>
      </c>
      <c r="U10" s="2" t="str">
        <f t="shared" si="14"/>
        <v>148854</v>
      </c>
      <c r="V10" s="2" t="str">
        <f t="shared" si="15"/>
        <v>172054</v>
      </c>
    </row>
    <row r="11" spans="3:22" x14ac:dyDescent="0.25">
      <c r="C11" s="18">
        <v>5</v>
      </c>
      <c r="D11" s="2" t="str">
        <f t="shared" si="0"/>
        <v>A5</v>
      </c>
      <c r="E11" s="3"/>
      <c r="F11" s="21">
        <v>5</v>
      </c>
      <c r="G11" s="19">
        <v>5</v>
      </c>
      <c r="H11" s="2" t="str">
        <f t="shared" si="1"/>
        <v>1A15</v>
      </c>
      <c r="I11" s="13" t="str">
        <f t="shared" si="2"/>
        <v>6145</v>
      </c>
      <c r="J11" s="2" t="str">
        <f t="shared" si="3"/>
        <v>10A75</v>
      </c>
      <c r="K11" s="2" t="str">
        <f t="shared" si="4"/>
        <v>1A1A5</v>
      </c>
      <c r="L11" s="2" t="str">
        <f t="shared" si="5"/>
        <v>29B15</v>
      </c>
      <c r="M11" s="2" t="str">
        <f t="shared" si="6"/>
        <v>40245</v>
      </c>
      <c r="N11" s="2" t="str">
        <f t="shared" si="7"/>
        <v>54B75</v>
      </c>
      <c r="O11" s="2" t="str">
        <f t="shared" si="8"/>
        <v>702A5</v>
      </c>
      <c r="P11" s="2" t="str">
        <f t="shared" si="9"/>
        <v>8A015</v>
      </c>
      <c r="Q11" s="2" t="str">
        <f t="shared" si="10"/>
        <v>AA345</v>
      </c>
      <c r="R11" s="2" t="str">
        <f t="shared" si="11"/>
        <v>111075</v>
      </c>
      <c r="S11" s="2" t="str">
        <f t="shared" si="12"/>
        <v>1363A5</v>
      </c>
      <c r="T11" s="2" t="str">
        <f t="shared" si="13"/>
        <v>162115</v>
      </c>
      <c r="U11" s="2" t="str">
        <f t="shared" si="14"/>
        <v>190445</v>
      </c>
      <c r="V11" s="2" t="str">
        <f t="shared" si="15"/>
        <v>201175</v>
      </c>
    </row>
    <row r="12" spans="3:22" x14ac:dyDescent="0.25">
      <c r="C12" s="18">
        <v>6</v>
      </c>
      <c r="D12" s="2" t="str">
        <f t="shared" si="0"/>
        <v>160</v>
      </c>
      <c r="E12" s="3"/>
      <c r="F12" s="21">
        <v>6</v>
      </c>
      <c r="G12" s="19">
        <v>6</v>
      </c>
      <c r="H12" s="2" t="str">
        <f t="shared" si="1"/>
        <v>2460</v>
      </c>
      <c r="I12" s="13" t="str">
        <f t="shared" si="2"/>
        <v>7760</v>
      </c>
      <c r="J12" s="2" t="str">
        <f t="shared" si="3"/>
        <v>13A60</v>
      </c>
      <c r="K12" s="2" t="str">
        <f t="shared" si="4"/>
        <v>23160</v>
      </c>
      <c r="L12" s="2" t="str">
        <f t="shared" si="5"/>
        <v>35460</v>
      </c>
      <c r="M12" s="2" t="str">
        <f t="shared" si="6"/>
        <v>4A760</v>
      </c>
      <c r="N12" s="2" t="str">
        <f t="shared" si="7"/>
        <v>66A60</v>
      </c>
      <c r="O12" s="2" t="str">
        <f t="shared" si="8"/>
        <v>86160</v>
      </c>
      <c r="P12" s="2" t="str">
        <f t="shared" si="9"/>
        <v>A8460</v>
      </c>
      <c r="Q12" s="2" t="str">
        <f t="shared" si="10"/>
        <v>111760</v>
      </c>
      <c r="R12" s="2" t="str">
        <f t="shared" si="11"/>
        <v>139A60</v>
      </c>
      <c r="S12" s="2" t="str">
        <f t="shared" si="12"/>
        <v>169160</v>
      </c>
      <c r="T12" s="2" t="str">
        <f t="shared" si="13"/>
        <v>19B460</v>
      </c>
      <c r="U12" s="2" t="str">
        <f t="shared" si="14"/>
        <v>214760</v>
      </c>
      <c r="V12" s="2" t="str">
        <f t="shared" si="15"/>
        <v>250A60</v>
      </c>
    </row>
    <row r="13" spans="3:22" x14ac:dyDescent="0.25">
      <c r="C13" s="18">
        <v>7</v>
      </c>
      <c r="D13" s="2" t="str">
        <f t="shared" si="0"/>
        <v>247</v>
      </c>
      <c r="E13" s="3"/>
      <c r="F13" s="21">
        <v>7</v>
      </c>
      <c r="G13" s="19">
        <v>7</v>
      </c>
      <c r="H13" s="2" t="str">
        <f t="shared" si="1"/>
        <v>2B77</v>
      </c>
      <c r="I13" s="13" t="str">
        <f t="shared" si="2"/>
        <v>92A7</v>
      </c>
      <c r="J13" s="2" t="str">
        <f t="shared" si="3"/>
        <v>17017</v>
      </c>
      <c r="K13" s="2" t="str">
        <f t="shared" si="4"/>
        <v>28347</v>
      </c>
      <c r="L13" s="2" t="str">
        <f t="shared" si="5"/>
        <v>41077</v>
      </c>
      <c r="M13" s="2" t="str">
        <f t="shared" si="6"/>
        <v>593A7</v>
      </c>
      <c r="N13" s="2" t="str">
        <f t="shared" si="7"/>
        <v>79117</v>
      </c>
      <c r="O13" s="2" t="str">
        <f t="shared" si="8"/>
        <v>A0447</v>
      </c>
      <c r="P13" s="2" t="str">
        <f t="shared" si="9"/>
        <v>107177</v>
      </c>
      <c r="Q13" s="2" t="str">
        <f t="shared" si="10"/>
        <v>1354A7</v>
      </c>
      <c r="R13" s="2" t="str">
        <f t="shared" si="11"/>
        <v>167217</v>
      </c>
      <c r="S13" s="2" t="str">
        <f t="shared" si="12"/>
        <v>1A0547</v>
      </c>
      <c r="T13" s="2" t="str">
        <f t="shared" si="13"/>
        <v>219277</v>
      </c>
      <c r="U13" s="2" t="str">
        <f t="shared" si="14"/>
        <v>2595A7</v>
      </c>
      <c r="V13" s="2" t="str">
        <f t="shared" si="15"/>
        <v>2A1317</v>
      </c>
    </row>
    <row r="14" spans="3:22" x14ac:dyDescent="0.25">
      <c r="C14" s="18">
        <v>8</v>
      </c>
      <c r="D14" s="2" t="str">
        <f t="shared" si="0"/>
        <v>368</v>
      </c>
      <c r="E14" s="3"/>
      <c r="F14" s="21">
        <v>8</v>
      </c>
      <c r="G14" s="19">
        <v>8</v>
      </c>
      <c r="H14" s="2" t="str">
        <f t="shared" si="1"/>
        <v>3768</v>
      </c>
      <c r="I14" s="13" t="str">
        <f t="shared" si="2"/>
        <v>AB68</v>
      </c>
      <c r="J14" s="2" t="str">
        <f t="shared" si="3"/>
        <v>1A368</v>
      </c>
      <c r="K14" s="2" t="str">
        <f t="shared" si="4"/>
        <v>31768</v>
      </c>
      <c r="L14" s="2" t="str">
        <f t="shared" si="5"/>
        <v>48B68</v>
      </c>
      <c r="M14" s="2" t="str">
        <f t="shared" si="6"/>
        <v>68368</v>
      </c>
      <c r="N14" s="2" t="str">
        <f t="shared" si="7"/>
        <v>8B768</v>
      </c>
      <c r="O14" s="2" t="str">
        <f t="shared" si="8"/>
        <v>B6B68</v>
      </c>
      <c r="P14" s="2" t="str">
        <f t="shared" si="9"/>
        <v>126368</v>
      </c>
      <c r="Q14" s="2" t="str">
        <f t="shared" si="10"/>
        <v>159768</v>
      </c>
      <c r="R14" s="2" t="str">
        <f t="shared" si="11"/>
        <v>194B68</v>
      </c>
      <c r="S14" s="2" t="str">
        <f t="shared" si="12"/>
        <v>214368</v>
      </c>
      <c r="T14" s="2" t="str">
        <f t="shared" si="13"/>
        <v>257768</v>
      </c>
      <c r="U14" s="2" t="str">
        <f t="shared" si="14"/>
        <v>2A2B68</v>
      </c>
      <c r="V14" s="2" t="str">
        <f t="shared" si="15"/>
        <v>332368</v>
      </c>
    </row>
    <row r="15" spans="3:22" x14ac:dyDescent="0.25">
      <c r="C15" s="18">
        <v>9</v>
      </c>
      <c r="D15" s="2" t="str">
        <f t="shared" si="0"/>
        <v>509</v>
      </c>
      <c r="E15" s="3"/>
      <c r="F15" s="21">
        <v>9</v>
      </c>
      <c r="G15" s="19">
        <v>9</v>
      </c>
      <c r="H15" s="2" t="str">
        <f t="shared" si="1"/>
        <v>4439</v>
      </c>
      <c r="I15" s="13" t="str">
        <f t="shared" si="2"/>
        <v>10969</v>
      </c>
      <c r="J15" s="2" t="str">
        <f t="shared" si="3"/>
        <v>21899</v>
      </c>
      <c r="K15" s="2" t="str">
        <f t="shared" si="4"/>
        <v>37209</v>
      </c>
      <c r="L15" s="2" t="str">
        <f t="shared" si="5"/>
        <v>55139</v>
      </c>
      <c r="M15" s="2" t="str">
        <f t="shared" si="6"/>
        <v>77669</v>
      </c>
      <c r="N15" s="2" t="str">
        <f t="shared" si="7"/>
        <v>A2599</v>
      </c>
      <c r="O15" s="2" t="str">
        <f t="shared" si="8"/>
        <v>111B09</v>
      </c>
      <c r="P15" s="2" t="str">
        <f t="shared" si="9"/>
        <v>145A39</v>
      </c>
      <c r="Q15" s="2" t="str">
        <f t="shared" si="10"/>
        <v>182369</v>
      </c>
      <c r="R15" s="2" t="str">
        <f t="shared" si="11"/>
        <v>203299</v>
      </c>
      <c r="S15" s="2" t="str">
        <f t="shared" si="12"/>
        <v>248809</v>
      </c>
      <c r="T15" s="2" t="str">
        <f t="shared" si="13"/>
        <v>296739</v>
      </c>
      <c r="U15" s="2" t="str">
        <f t="shared" si="14"/>
        <v>329069</v>
      </c>
      <c r="V15" s="2" t="str">
        <f t="shared" si="15"/>
        <v>383B99</v>
      </c>
    </row>
    <row r="16" spans="3:22" x14ac:dyDescent="0.25">
      <c r="C16" s="18" t="s">
        <v>8</v>
      </c>
      <c r="D16" s="2" t="str">
        <f t="shared" si="0"/>
        <v>6B4</v>
      </c>
      <c r="E16" s="3"/>
      <c r="F16" s="21" t="s">
        <v>8</v>
      </c>
      <c r="G16" s="19">
        <v>10</v>
      </c>
      <c r="H16" s="2" t="str">
        <f t="shared" si="1"/>
        <v>51B4</v>
      </c>
      <c r="I16" s="13" t="str">
        <f t="shared" si="2"/>
        <v>128B4</v>
      </c>
      <c r="J16" s="2" t="str">
        <f t="shared" si="3"/>
        <v>253B4</v>
      </c>
      <c r="K16" s="2" t="str">
        <f t="shared" si="4"/>
        <v>40AB4</v>
      </c>
      <c r="L16" s="2" t="str">
        <f t="shared" si="5"/>
        <v>615B4</v>
      </c>
      <c r="M16" s="2" t="str">
        <f t="shared" si="6"/>
        <v>870B4</v>
      </c>
      <c r="N16" s="2" t="str">
        <f t="shared" si="7"/>
        <v>B57B4</v>
      </c>
      <c r="O16" s="2" t="str">
        <f t="shared" si="8"/>
        <v>1292B4</v>
      </c>
      <c r="P16" s="2" t="str">
        <f t="shared" si="9"/>
        <v>1659B4</v>
      </c>
      <c r="Q16" s="2" t="str">
        <f t="shared" si="10"/>
        <v>1A74B4</v>
      </c>
      <c r="R16" s="2" t="str">
        <f t="shared" si="11"/>
        <v>231BB4</v>
      </c>
      <c r="S16" s="2" t="str">
        <f t="shared" si="12"/>
        <v>2816B4</v>
      </c>
      <c r="T16" s="2" t="str">
        <f t="shared" si="13"/>
        <v>3161B4</v>
      </c>
      <c r="U16" s="2" t="str">
        <f t="shared" si="14"/>
        <v>3738B4</v>
      </c>
      <c r="V16" s="2" t="str">
        <f t="shared" si="15"/>
        <v>4163B4</v>
      </c>
    </row>
    <row r="17" spans="3:22" x14ac:dyDescent="0.25">
      <c r="C17" s="18" t="s">
        <v>9</v>
      </c>
      <c r="D17" s="2" t="str">
        <f t="shared" si="0"/>
        <v>92B</v>
      </c>
      <c r="E17" s="3"/>
      <c r="F17" s="21" t="s">
        <v>9</v>
      </c>
      <c r="G17" s="19">
        <v>11</v>
      </c>
      <c r="H17" s="2" t="str">
        <f t="shared" si="1"/>
        <v>605B</v>
      </c>
      <c r="I17" s="13" t="str">
        <f t="shared" si="2"/>
        <v>1498B</v>
      </c>
      <c r="J17" s="2" t="str">
        <f t="shared" si="3"/>
        <v>290BB</v>
      </c>
      <c r="K17" s="2" t="str">
        <f t="shared" si="4"/>
        <v>46A2B</v>
      </c>
      <c r="L17" s="2" t="str">
        <f t="shared" si="5"/>
        <v>6A15B</v>
      </c>
      <c r="M17" s="2" t="str">
        <f t="shared" si="6"/>
        <v>96A8B</v>
      </c>
      <c r="N17" s="2" t="str">
        <f t="shared" si="7"/>
        <v>1091BB</v>
      </c>
      <c r="O17" s="2" t="str">
        <f t="shared" si="8"/>
        <v>144B2B</v>
      </c>
      <c r="P17" s="2" t="str">
        <f t="shared" si="9"/>
        <v>18625B</v>
      </c>
      <c r="Q17" s="2" t="str">
        <f t="shared" si="10"/>
        <v>210B8B</v>
      </c>
      <c r="R17" s="2" t="str">
        <f t="shared" si="11"/>
        <v>2612BB</v>
      </c>
      <c r="S17" s="2" t="str">
        <f t="shared" si="12"/>
        <v>2B702B</v>
      </c>
      <c r="T17" s="2" t="str">
        <f t="shared" si="13"/>
        <v>35635B</v>
      </c>
      <c r="U17" s="2" t="str">
        <f t="shared" si="14"/>
        <v>3BB08B</v>
      </c>
      <c r="V17" s="2" t="str">
        <f t="shared" si="15"/>
        <v>4693BB</v>
      </c>
    </row>
    <row r="18" spans="3:22" x14ac:dyDescent="0.25">
      <c r="C18" s="18" t="s">
        <v>10</v>
      </c>
      <c r="D18" s="2" t="str">
        <f t="shared" si="0"/>
        <v>1000</v>
      </c>
      <c r="E18" s="3"/>
      <c r="F18" s="21" t="s">
        <v>10</v>
      </c>
      <c r="G18" s="19">
        <v>12</v>
      </c>
      <c r="H18" s="2" t="str">
        <f t="shared" si="1"/>
        <v>7000</v>
      </c>
      <c r="I18" s="13" t="str">
        <f t="shared" si="2"/>
        <v>17000</v>
      </c>
      <c r="J18" s="2" t="str">
        <f t="shared" si="3"/>
        <v>31000</v>
      </c>
      <c r="K18" s="2" t="str">
        <f t="shared" si="4"/>
        <v>51000</v>
      </c>
      <c r="L18" s="2" t="str">
        <f t="shared" si="5"/>
        <v>77000</v>
      </c>
      <c r="M18" s="2" t="str">
        <f t="shared" si="6"/>
        <v>A7000</v>
      </c>
      <c r="N18" s="2" t="str">
        <f t="shared" si="7"/>
        <v>121000</v>
      </c>
      <c r="O18" s="2" t="str">
        <f t="shared" si="8"/>
        <v>161000</v>
      </c>
      <c r="P18" s="2" t="str">
        <f t="shared" si="9"/>
        <v>1A7000</v>
      </c>
      <c r="Q18" s="2" t="str">
        <f t="shared" si="10"/>
        <v>237000</v>
      </c>
      <c r="R18" s="2" t="str">
        <f t="shared" si="11"/>
        <v>291000</v>
      </c>
      <c r="S18" s="2" t="str">
        <f t="shared" si="12"/>
        <v>331000</v>
      </c>
      <c r="T18" s="2" t="str">
        <f t="shared" si="13"/>
        <v>397000</v>
      </c>
      <c r="U18" s="2" t="str">
        <f t="shared" si="14"/>
        <v>447000</v>
      </c>
      <c r="V18" s="2" t="str">
        <f t="shared" si="15"/>
        <v>501000</v>
      </c>
    </row>
    <row r="19" spans="3:22" x14ac:dyDescent="0.25">
      <c r="C19" s="18" t="s">
        <v>11</v>
      </c>
      <c r="D19" s="2" t="str">
        <f t="shared" si="0"/>
        <v>1331</v>
      </c>
      <c r="E19" s="3"/>
      <c r="F19" s="21" t="s">
        <v>17</v>
      </c>
      <c r="G19" s="19">
        <v>13</v>
      </c>
      <c r="H19" s="2" t="str">
        <f t="shared" si="1"/>
        <v>8061</v>
      </c>
      <c r="I19" s="13" t="str">
        <f t="shared" si="2"/>
        <v>19391</v>
      </c>
      <c r="J19" s="2" t="str">
        <f t="shared" si="3"/>
        <v>35101</v>
      </c>
      <c r="K19" s="2" t="str">
        <f t="shared" si="4"/>
        <v>57431</v>
      </c>
      <c r="L19" s="2" t="str">
        <f t="shared" si="5"/>
        <v>84161</v>
      </c>
      <c r="M19" s="2" t="str">
        <f t="shared" si="6"/>
        <v>B7491</v>
      </c>
      <c r="N19" s="2" t="str">
        <f t="shared" si="7"/>
        <v>135201</v>
      </c>
      <c r="O19" s="2" t="str">
        <f t="shared" si="8"/>
        <v>179531</v>
      </c>
      <c r="P19" s="2" t="str">
        <f t="shared" si="9"/>
        <v>208261</v>
      </c>
      <c r="Q19" s="2" t="str">
        <f t="shared" si="10"/>
        <v>261591</v>
      </c>
      <c r="R19" s="2" t="str">
        <f t="shared" si="11"/>
        <v>301301</v>
      </c>
      <c r="S19" s="2" t="str">
        <f t="shared" si="12"/>
        <v>367631</v>
      </c>
      <c r="T19" s="2" t="str">
        <f t="shared" si="13"/>
        <v>418361</v>
      </c>
      <c r="U19" s="2" t="str">
        <f t="shared" si="14"/>
        <v>493691</v>
      </c>
      <c r="V19" s="2" t="str">
        <f t="shared" si="15"/>
        <v>555401</v>
      </c>
    </row>
    <row r="20" spans="3:22" x14ac:dyDescent="0.25">
      <c r="C20" s="18" t="s">
        <v>12</v>
      </c>
      <c r="D20" s="2" t="str">
        <f t="shared" si="0"/>
        <v>1708</v>
      </c>
      <c r="E20" s="3"/>
      <c r="F20" s="21" t="s">
        <v>12</v>
      </c>
      <c r="G20" s="19">
        <v>14</v>
      </c>
      <c r="H20" s="14" t="str">
        <f t="shared" si="1"/>
        <v>9208</v>
      </c>
      <c r="I20" s="15" t="str">
        <f t="shared" si="2"/>
        <v>1B908</v>
      </c>
      <c r="J20" s="14" t="str">
        <f t="shared" si="3"/>
        <v>39408</v>
      </c>
      <c r="K20" s="14" t="str">
        <f t="shared" si="4"/>
        <v>61B08</v>
      </c>
      <c r="L20" s="14" t="str">
        <f t="shared" si="5"/>
        <v>91608</v>
      </c>
      <c r="M20" s="14" t="str">
        <f t="shared" si="6"/>
        <v>108108</v>
      </c>
      <c r="N20" s="14" t="str">
        <f t="shared" si="7"/>
        <v>149808</v>
      </c>
      <c r="O20" s="14" t="str">
        <f t="shared" si="8"/>
        <v>196308</v>
      </c>
      <c r="P20" s="14" t="str">
        <f t="shared" si="9"/>
        <v>229A08</v>
      </c>
      <c r="Q20" s="14" t="str">
        <f t="shared" si="10"/>
        <v>288508</v>
      </c>
      <c r="R20" s="14" t="str">
        <f t="shared" si="11"/>
        <v>332008</v>
      </c>
      <c r="S20" s="14" t="str">
        <f t="shared" si="12"/>
        <v>3A2708</v>
      </c>
      <c r="T20" s="14" t="str">
        <f t="shared" si="13"/>
        <v>45A208</v>
      </c>
      <c r="U20" s="14" t="str">
        <f t="shared" si="14"/>
        <v>520908</v>
      </c>
      <c r="V20" s="2" t="str">
        <f t="shared" si="15"/>
        <v>5AA408</v>
      </c>
    </row>
    <row r="21" spans="3:22" x14ac:dyDescent="0.25">
      <c r="C21" s="18" t="s">
        <v>13</v>
      </c>
      <c r="D21" s="2" t="str">
        <f t="shared" si="0"/>
        <v>1B53</v>
      </c>
      <c r="E21" s="3"/>
      <c r="F21" s="21" t="s">
        <v>15</v>
      </c>
      <c r="G21" s="19">
        <v>15</v>
      </c>
      <c r="H21" s="2" t="str">
        <f t="shared" si="1"/>
        <v>A483</v>
      </c>
      <c r="I21" s="13" t="str">
        <f t="shared" si="2"/>
        <v>223B3</v>
      </c>
      <c r="J21" s="2" t="str">
        <f t="shared" si="3"/>
        <v>41923</v>
      </c>
      <c r="K21" s="2" t="str">
        <f t="shared" si="4"/>
        <v>68853</v>
      </c>
      <c r="L21" s="2" t="str">
        <f t="shared" si="5"/>
        <v>9B183</v>
      </c>
      <c r="M21" s="2" t="str">
        <f t="shared" si="6"/>
        <v>1190B3</v>
      </c>
      <c r="N21" s="2" t="str">
        <f t="shared" si="7"/>
        <v>162623</v>
      </c>
      <c r="O21" s="2" t="str">
        <f t="shared" si="8"/>
        <v>1B3553</v>
      </c>
      <c r="P21" s="2" t="str">
        <f t="shared" si="9"/>
        <v>24BA83</v>
      </c>
      <c r="Q21" s="2" t="str">
        <f t="shared" si="10"/>
        <v>2B39B3</v>
      </c>
      <c r="R21" s="2" t="str">
        <f t="shared" si="11"/>
        <v>363323</v>
      </c>
      <c r="S21" s="2" t="str">
        <f t="shared" si="12"/>
        <v>41A253</v>
      </c>
      <c r="T21" s="2" t="str">
        <f t="shared" si="13"/>
        <v>4A0783</v>
      </c>
      <c r="U21" s="2" t="str">
        <f t="shared" si="14"/>
        <v>56A6B3</v>
      </c>
      <c r="V21" s="2" t="str">
        <f t="shared" si="15"/>
        <v>644023</v>
      </c>
    </row>
    <row r="22" spans="3:22" x14ac:dyDescent="0.25">
      <c r="D22" s="3"/>
      <c r="E22" s="3"/>
      <c r="H22" s="4"/>
      <c r="I22" s="1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22" x14ac:dyDescent="0.25">
      <c r="D23" s="3"/>
      <c r="E23" s="3"/>
      <c r="H23" s="4"/>
      <c r="I23" s="1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22" x14ac:dyDescent="0.25">
      <c r="D24" s="3"/>
      <c r="E24" s="3"/>
      <c r="H24" s="4"/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Sq. Root</vt:lpstr>
      <vt:lpstr>Cu. Root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Myers</dc:creator>
  <cp:lastModifiedBy>Bill Myers</cp:lastModifiedBy>
  <cp:lastPrinted>2016-10-21T19:44:08Z</cp:lastPrinted>
  <dcterms:created xsi:type="dcterms:W3CDTF">2012-12-19T12:49:34Z</dcterms:created>
  <dcterms:modified xsi:type="dcterms:W3CDTF">2023-03-17T15:06:18Z</dcterms:modified>
</cp:coreProperties>
</file>